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LG_Cup\"/>
    </mc:Choice>
  </mc:AlternateContent>
  <xr:revisionPtr revIDLastSave="0" documentId="13_ncr:1_{5DA6FB77-AD62-4E71-A64F-D00C0C53C202}" xr6:coauthVersionLast="47" xr6:coauthVersionMax="47" xr10:uidLastSave="{00000000-0000-0000-0000-000000000000}"/>
  <bookViews>
    <workbookView xWindow="-108" yWindow="-108" windowWidth="23256" windowHeight="12456" tabRatio="714" xr2:uid="{D27246BB-6284-4130-B28E-68EE5527031A}"/>
  </bookViews>
  <sheets>
    <sheet name="Rangieru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I8" i="2"/>
  <c r="I16" i="2"/>
  <c r="I26" i="2"/>
  <c r="I32" i="2"/>
  <c r="I38" i="2"/>
  <c r="I40" i="2"/>
  <c r="I44" i="2"/>
  <c r="I11" i="2"/>
  <c r="I7" i="2"/>
  <c r="I31" i="2"/>
  <c r="I37" i="2"/>
  <c r="I4" i="2"/>
  <c r="I9" i="2"/>
  <c r="I30" i="2"/>
  <c r="I36" i="2"/>
  <c r="I39" i="2"/>
  <c r="I34" i="2"/>
  <c r="I33" i="2"/>
  <c r="I27" i="2"/>
  <c r="I18" i="2"/>
  <c r="I42" i="2"/>
  <c r="I21" i="2"/>
  <c r="I17" i="2"/>
  <c r="I23" i="2"/>
  <c r="I43" i="2"/>
  <c r="I14" i="2"/>
  <c r="I35" i="2"/>
  <c r="I3" i="2"/>
  <c r="I19" i="2"/>
  <c r="I28" i="2"/>
  <c r="I6" i="2"/>
  <c r="I5" i="2"/>
  <c r="I41" i="2"/>
  <c r="I45" i="2"/>
  <c r="I22" i="2"/>
  <c r="I12" i="2"/>
  <c r="I10" i="2"/>
  <c r="I25" i="2"/>
  <c r="I29" i="2"/>
  <c r="I20" i="2"/>
  <c r="I24" i="2"/>
  <c r="I1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42A6E9F-5A84-4215-BE0E-D96063CF420C}" keepAlive="1" name="Abfrage - ErgSpv" description="Verbindung mit der Abfrage 'ErgSpv' in der Arbeitsmappe." type="5" refreshedVersion="6" background="1">
    <dbPr connection="Provider=Microsoft.Mashup.OleDb.1;Data Source=$Workbook$;Location=ErgSpv;Extended Properties=&quot;&quot;" command="SELECT * FROM [ErgSpv]"/>
  </connection>
</connections>
</file>

<file path=xl/sharedStrings.xml><?xml version="1.0" encoding="utf-8"?>
<sst xmlns="http://schemas.openxmlformats.org/spreadsheetml/2006/main" count="142" uniqueCount="113">
  <si>
    <t>GER / RUFV Lastrup e.V.</t>
  </si>
  <si>
    <t>GER / RUFV Emlichheim e.V.</t>
  </si>
  <si>
    <t>Pferd</t>
  </si>
  <si>
    <t>Reiter</t>
  </si>
  <si>
    <t>Verein</t>
  </si>
  <si>
    <t>Punkte aus Veranstaltung:</t>
  </si>
  <si>
    <t>Gesamt</t>
  </si>
  <si>
    <t>GER / RUFV Haselünne u.Umgb. e.V.</t>
  </si>
  <si>
    <t>GER / RUFV Werlte u. Umgebung</t>
  </si>
  <si>
    <t>Dunja W</t>
  </si>
  <si>
    <t>Barbossa 3</t>
  </si>
  <si>
    <t>I-Pod</t>
  </si>
  <si>
    <t>Lucifer 83</t>
  </si>
  <si>
    <t>Lähden</t>
  </si>
  <si>
    <t>Meppen</t>
  </si>
  <si>
    <t>Lingen</t>
  </si>
  <si>
    <t>Wietmarschen</t>
  </si>
  <si>
    <t>Haselünne</t>
  </si>
  <si>
    <t>BEL / RUFV Lastrup e.V.</t>
  </si>
  <si>
    <t>GER / RuFV Löningen-Böen-Bunnen v.1927 e.</t>
  </si>
  <si>
    <t>Ganter WW</t>
  </si>
  <si>
    <t>AUS / RS Bippen e.V.</t>
  </si>
  <si>
    <t>Fiona 651</t>
  </si>
  <si>
    <t>Compadre 9</t>
  </si>
  <si>
    <t>Chacci</t>
  </si>
  <si>
    <t>Milc inc</t>
  </si>
  <si>
    <t>Timberland 25</t>
  </si>
  <si>
    <t>Sterling AG</t>
  </si>
  <si>
    <t>Barre des Ecrins</t>
  </si>
  <si>
    <t>Chacka Chacka 3</t>
  </si>
  <si>
    <t>Stakkodess</t>
  </si>
  <si>
    <t>Cayo Coco 4</t>
  </si>
  <si>
    <t>Schmitz, Patrick</t>
  </si>
  <si>
    <t>RFV Doerpen u. Umg. e.V.</t>
  </si>
  <si>
    <t>Casper 486</t>
  </si>
  <si>
    <t>Bölle, Patrick</t>
  </si>
  <si>
    <t>RUFV Haselünne u.Umgb. e.V.</t>
  </si>
  <si>
    <t>Winkeler, Wilhelm</t>
  </si>
  <si>
    <t>RuFV Löningen-Böen-Bunnen v.1927 e.V.</t>
  </si>
  <si>
    <t>Dacaron FRH</t>
  </si>
  <si>
    <t>Markus, Karl-Heinz</t>
  </si>
  <si>
    <t>RC Werlte e.V.</t>
  </si>
  <si>
    <t>Visscher, Janne</t>
  </si>
  <si>
    <t>RG Heisfelde e.V.</t>
  </si>
  <si>
    <t>Jurwinas fille</t>
  </si>
  <si>
    <t>Gerdes, Gerd</t>
  </si>
  <si>
    <t>Reitverein St. Arminius e.V.</t>
  </si>
  <si>
    <t>Müller, Zwantje</t>
  </si>
  <si>
    <t>Reznicek, Martin</t>
  </si>
  <si>
    <t>RUFV Herzlake u.Umg. e.V.</t>
  </si>
  <si>
    <t>Beeker, Manuel</t>
  </si>
  <si>
    <t>RFV Sögel e.V.</t>
  </si>
  <si>
    <t>Inge 33</t>
  </si>
  <si>
    <t>Heckmann, Ben</t>
  </si>
  <si>
    <t>RUFV Isterberg e.V.</t>
  </si>
  <si>
    <t>Coelestin Frodewin</t>
  </si>
  <si>
    <t>Gedigk, Thomas</t>
  </si>
  <si>
    <t>RFV Ostbevern e.V.</t>
  </si>
  <si>
    <t>Emma 391</t>
  </si>
  <si>
    <t>Buiten, Sjak</t>
  </si>
  <si>
    <t>RUFV Meppen u. Umgebung</t>
  </si>
  <si>
    <t>History of Legends</t>
  </si>
  <si>
    <t>Berenzen, Enno</t>
  </si>
  <si>
    <t>RuFV Aschendorf u. Umgeb.</t>
  </si>
  <si>
    <t>Next Vigo B</t>
  </si>
  <si>
    <t>Berenzen, Hanno</t>
  </si>
  <si>
    <t>Arezzo Lime PJ</t>
  </si>
  <si>
    <t>Schütte, Kristyna</t>
  </si>
  <si>
    <t>Gastlizenz GER</t>
  </si>
  <si>
    <t>Bugsy ZSZ</t>
  </si>
  <si>
    <t>Lambrusco</t>
  </si>
  <si>
    <t>Gortmann, Julia</t>
  </si>
  <si>
    <t>RUFV Emlichheim e.V.</t>
  </si>
  <si>
    <t>Cassitha</t>
  </si>
  <si>
    <t>Hebbelmann, Manfred</t>
  </si>
  <si>
    <t>RUFV Haren-Ems</t>
  </si>
  <si>
    <t>-</t>
  </si>
  <si>
    <t>Kadiatou</t>
  </si>
  <si>
    <t>GER / RG Klein Roscharden</t>
  </si>
  <si>
    <t>GER / RV Oldenburger Münsterland e.V.</t>
  </si>
  <si>
    <t>GER / RUFV Bösel e.V.</t>
  </si>
  <si>
    <t>Ikarus Spumante OLD</t>
  </si>
  <si>
    <t>Cordula Grün 9</t>
  </si>
  <si>
    <t>Hollywood Rock H</t>
  </si>
  <si>
    <t>Seven up 55</t>
  </si>
  <si>
    <t>SYR / RuFV Löningen-Böen-Bunnen v.1927 e.</t>
  </si>
  <si>
    <t>Chess vd Berghoeve Z</t>
  </si>
  <si>
    <t>Charlie Brown 129</t>
  </si>
  <si>
    <t>GER / PSG Lähden e.V.</t>
  </si>
  <si>
    <t>Hick up</t>
  </si>
  <si>
    <t>Glamour Girl 27</t>
  </si>
  <si>
    <t>Ocean of Fire K</t>
  </si>
  <si>
    <t>Charle Cash</t>
  </si>
  <si>
    <t>Sparkella L</t>
  </si>
  <si>
    <t>Champus OT</t>
  </si>
  <si>
    <t>Coldplay 53</t>
  </si>
  <si>
    <t>Checkerdelli</t>
  </si>
  <si>
    <t>GER / RuFV Papenburg</t>
  </si>
  <si>
    <t>Fleur 537</t>
  </si>
  <si>
    <t>Boeck, Massimo De</t>
  </si>
  <si>
    <t>Beeken, Johannes</t>
  </si>
  <si>
    <t>Rohde, Hartwig</t>
  </si>
  <si>
    <t>Wulfers, Katharina</t>
  </si>
  <si>
    <t>Elias, Sebastian</t>
  </si>
  <si>
    <t>Prekel, Holger</t>
  </si>
  <si>
    <t>Jabri, Mouhamad</t>
  </si>
  <si>
    <t>Reed, Conor John</t>
  </si>
  <si>
    <t>Außel, Anne</t>
  </si>
  <si>
    <t>Ostermann, Henrike</t>
  </si>
  <si>
    <t>Borghorst, Katharina</t>
  </si>
  <si>
    <t>Wormstall, Jan</t>
  </si>
  <si>
    <t>Nee, Kathleen</t>
  </si>
  <si>
    <t>Rohde, Sophia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</si>
</sst>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quotePrefix="1" applyFont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0D454-400D-41AD-B18B-4D53742AA352}">
  <sheetPr codeName="Tabelle1"/>
  <dimension ref="A1:J83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4.4" x14ac:dyDescent="0.3"/>
  <cols>
    <col min="1" max="1" width="20.5546875" bestFit="1" customWidth="1"/>
    <col min="2" max="2" width="20.44140625" customWidth="1"/>
    <col min="3" max="3" width="37.77734375" bestFit="1" customWidth="1"/>
    <col min="4" max="4" width="6.44140625" bestFit="1" customWidth="1"/>
    <col min="5" max="5" width="7.21875" bestFit="1" customWidth="1"/>
    <col min="6" max="6" width="5.88671875" bestFit="1" customWidth="1"/>
    <col min="7" max="7" width="12.109375" bestFit="1" customWidth="1"/>
    <col min="8" max="8" width="8.88671875" bestFit="1" customWidth="1"/>
    <col min="9" max="9" width="8.109375" customWidth="1"/>
    <col min="10" max="10" width="10.88671875" style="6"/>
  </cols>
  <sheetData>
    <row r="1" spans="1:9" x14ac:dyDescent="0.3">
      <c r="A1" s="1" t="s">
        <v>2</v>
      </c>
      <c r="B1" s="1" t="s">
        <v>3</v>
      </c>
      <c r="C1" s="1" t="s">
        <v>4</v>
      </c>
      <c r="D1" s="9" t="s">
        <v>5</v>
      </c>
      <c r="E1" s="9"/>
      <c r="F1" s="9"/>
      <c r="G1" s="9"/>
      <c r="H1" s="9"/>
    </row>
    <row r="2" spans="1:9" x14ac:dyDescent="0.3">
      <c r="A2" s="8" t="s">
        <v>76</v>
      </c>
      <c r="B2" s="8" t="s">
        <v>76</v>
      </c>
      <c r="C2" s="8" t="s">
        <v>76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4" t="s">
        <v>6</v>
      </c>
    </row>
    <row r="3" spans="1:9" x14ac:dyDescent="0.3">
      <c r="A3" t="s">
        <v>25</v>
      </c>
      <c r="B3" t="s">
        <v>32</v>
      </c>
      <c r="C3" t="s">
        <v>33</v>
      </c>
      <c r="D3">
        <v>66</v>
      </c>
      <c r="E3">
        <v>100</v>
      </c>
      <c r="I3">
        <f>SUM(D3:H3)</f>
        <v>166</v>
      </c>
    </row>
    <row r="4" spans="1:9" x14ac:dyDescent="0.3">
      <c r="A4" t="s">
        <v>29</v>
      </c>
      <c r="B4" t="s">
        <v>48</v>
      </c>
      <c r="C4" t="s">
        <v>49</v>
      </c>
      <c r="D4">
        <v>100</v>
      </c>
      <c r="E4">
        <v>62</v>
      </c>
      <c r="I4">
        <f>SUM(D4:H4)</f>
        <v>162</v>
      </c>
    </row>
    <row r="5" spans="1:9" x14ac:dyDescent="0.3">
      <c r="A5" t="s">
        <v>12</v>
      </c>
      <c r="B5" t="s">
        <v>32</v>
      </c>
      <c r="C5" t="s">
        <v>33</v>
      </c>
      <c r="D5">
        <v>75</v>
      </c>
      <c r="E5">
        <v>75</v>
      </c>
      <c r="I5">
        <f>SUM(D5:H5)</f>
        <v>150</v>
      </c>
    </row>
    <row r="6" spans="1:9" x14ac:dyDescent="0.3">
      <c r="A6" t="s">
        <v>69</v>
      </c>
      <c r="B6" t="s">
        <v>48</v>
      </c>
      <c r="C6" t="s">
        <v>49</v>
      </c>
      <c r="D6">
        <v>85</v>
      </c>
      <c r="E6">
        <v>42</v>
      </c>
      <c r="I6">
        <f>SUM(D6:H6)</f>
        <v>127</v>
      </c>
    </row>
    <row r="7" spans="1:9" x14ac:dyDescent="0.3">
      <c r="A7" t="s">
        <v>24</v>
      </c>
      <c r="B7" t="s">
        <v>50</v>
      </c>
      <c r="C7" t="s">
        <v>51</v>
      </c>
      <c r="D7">
        <v>60</v>
      </c>
      <c r="E7">
        <v>60</v>
      </c>
      <c r="I7">
        <f>SUM(D7:H7)</f>
        <v>120</v>
      </c>
    </row>
    <row r="8" spans="1:9" x14ac:dyDescent="0.3">
      <c r="A8" t="s">
        <v>20</v>
      </c>
      <c r="B8" t="s">
        <v>37</v>
      </c>
      <c r="C8" t="s">
        <v>38</v>
      </c>
      <c r="D8">
        <v>28</v>
      </c>
      <c r="E8">
        <v>85</v>
      </c>
      <c r="G8" s="7"/>
      <c r="I8">
        <f>SUM(D8+E8+F8+H8)</f>
        <v>113</v>
      </c>
    </row>
    <row r="9" spans="1:9" x14ac:dyDescent="0.3">
      <c r="A9" t="s">
        <v>61</v>
      </c>
      <c r="B9" t="s">
        <v>37</v>
      </c>
      <c r="C9" t="s">
        <v>38</v>
      </c>
      <c r="D9">
        <v>56</v>
      </c>
      <c r="E9">
        <v>50</v>
      </c>
      <c r="I9">
        <f>SUM(D9:H9)</f>
        <v>106</v>
      </c>
    </row>
    <row r="10" spans="1:9" x14ac:dyDescent="0.3">
      <c r="A10" t="s">
        <v>31</v>
      </c>
      <c r="B10" t="s">
        <v>62</v>
      </c>
      <c r="C10" t="s">
        <v>63</v>
      </c>
      <c r="D10">
        <v>54</v>
      </c>
      <c r="E10">
        <v>48</v>
      </c>
      <c r="I10">
        <f>SUM(D10:H10)</f>
        <v>102</v>
      </c>
    </row>
    <row r="11" spans="1:9" x14ac:dyDescent="0.3">
      <c r="A11" s="5" t="s">
        <v>9</v>
      </c>
      <c r="B11" t="s">
        <v>71</v>
      </c>
      <c r="C11" t="s">
        <v>72</v>
      </c>
      <c r="D11">
        <v>62</v>
      </c>
      <c r="E11">
        <v>38</v>
      </c>
      <c r="I11">
        <f>SUM(D11:H11)</f>
        <v>100</v>
      </c>
    </row>
    <row r="12" spans="1:9" x14ac:dyDescent="0.3">
      <c r="A12" t="s">
        <v>28</v>
      </c>
      <c r="B12" t="s">
        <v>48</v>
      </c>
      <c r="C12" t="s">
        <v>49</v>
      </c>
      <c r="D12">
        <v>42</v>
      </c>
      <c r="E12">
        <v>56</v>
      </c>
      <c r="I12">
        <f>SUM(D12:H12)</f>
        <v>98</v>
      </c>
    </row>
    <row r="13" spans="1:9" x14ac:dyDescent="0.3">
      <c r="A13" t="s">
        <v>34</v>
      </c>
      <c r="B13" t="s">
        <v>35</v>
      </c>
      <c r="C13" t="s">
        <v>36</v>
      </c>
      <c r="E13">
        <v>90</v>
      </c>
      <c r="I13">
        <f>SUM(D13:H13)</f>
        <v>90</v>
      </c>
    </row>
    <row r="14" spans="1:9" x14ac:dyDescent="0.3">
      <c r="A14" t="s">
        <v>77</v>
      </c>
      <c r="B14" t="s">
        <v>103</v>
      </c>
      <c r="C14" t="s">
        <v>78</v>
      </c>
      <c r="D14">
        <v>90</v>
      </c>
      <c r="I14">
        <f>SUM(D14:H14)</f>
        <v>90</v>
      </c>
    </row>
    <row r="15" spans="1:9" x14ac:dyDescent="0.3">
      <c r="A15" t="s">
        <v>39</v>
      </c>
      <c r="B15" t="s">
        <v>35</v>
      </c>
      <c r="C15" t="s">
        <v>36</v>
      </c>
      <c r="E15">
        <v>80</v>
      </c>
      <c r="H15" s="7"/>
      <c r="I15">
        <f>SUM(D15+E15+F15+G15)</f>
        <v>80</v>
      </c>
    </row>
    <row r="16" spans="1:9" x14ac:dyDescent="0.3">
      <c r="A16" t="s">
        <v>27</v>
      </c>
      <c r="B16" t="s">
        <v>104</v>
      </c>
      <c r="C16" t="s">
        <v>79</v>
      </c>
      <c r="D16">
        <v>80</v>
      </c>
      <c r="I16">
        <f>SUM(D16:H16)</f>
        <v>80</v>
      </c>
    </row>
    <row r="17" spans="1:9" x14ac:dyDescent="0.3">
      <c r="A17" t="s">
        <v>64</v>
      </c>
      <c r="B17" t="s">
        <v>65</v>
      </c>
      <c r="C17" t="s">
        <v>63</v>
      </c>
      <c r="D17">
        <v>26</v>
      </c>
      <c r="E17">
        <v>46</v>
      </c>
      <c r="I17">
        <f>SUM(D17:H17)</f>
        <v>72</v>
      </c>
    </row>
    <row r="18" spans="1:9" x14ac:dyDescent="0.3">
      <c r="A18" t="s">
        <v>22</v>
      </c>
      <c r="B18" t="s">
        <v>40</v>
      </c>
      <c r="C18" t="s">
        <v>41</v>
      </c>
      <c r="E18">
        <v>70</v>
      </c>
      <c r="I18">
        <f>SUM(D18:H18)</f>
        <v>70</v>
      </c>
    </row>
    <row r="19" spans="1:9" x14ac:dyDescent="0.3">
      <c r="A19" t="s">
        <v>26</v>
      </c>
      <c r="B19" t="s">
        <v>100</v>
      </c>
      <c r="C19" t="s">
        <v>80</v>
      </c>
      <c r="D19">
        <v>70</v>
      </c>
      <c r="I19">
        <f>SUM(D19:H19)</f>
        <v>70</v>
      </c>
    </row>
    <row r="20" spans="1:9" x14ac:dyDescent="0.3">
      <c r="A20" t="s">
        <v>10</v>
      </c>
      <c r="B20" t="s">
        <v>42</v>
      </c>
      <c r="C20" t="s">
        <v>43</v>
      </c>
      <c r="E20">
        <v>68</v>
      </c>
      <c r="I20">
        <f>SUM(D20:H20)</f>
        <v>68</v>
      </c>
    </row>
    <row r="21" spans="1:9" x14ac:dyDescent="0.3">
      <c r="A21" t="s">
        <v>81</v>
      </c>
      <c r="B21" t="s">
        <v>101</v>
      </c>
      <c r="C21" t="s">
        <v>8</v>
      </c>
      <c r="D21">
        <v>68</v>
      </c>
      <c r="I21">
        <f>SUM(D21:H21)</f>
        <v>68</v>
      </c>
    </row>
    <row r="22" spans="1:9" x14ac:dyDescent="0.3">
      <c r="A22" t="s">
        <v>44</v>
      </c>
      <c r="B22" t="s">
        <v>45</v>
      </c>
      <c r="C22" t="s">
        <v>46</v>
      </c>
      <c r="E22">
        <v>66</v>
      </c>
      <c r="I22">
        <f>SUM(D22:H22)</f>
        <v>66</v>
      </c>
    </row>
    <row r="23" spans="1:9" x14ac:dyDescent="0.3">
      <c r="A23" t="s">
        <v>11</v>
      </c>
      <c r="B23" t="s">
        <v>47</v>
      </c>
      <c r="C23" t="s">
        <v>36</v>
      </c>
      <c r="D23">
        <v>0</v>
      </c>
      <c r="E23">
        <v>64</v>
      </c>
      <c r="I23">
        <f>SUM(D23:H23)</f>
        <v>64</v>
      </c>
    </row>
    <row r="24" spans="1:9" x14ac:dyDescent="0.3">
      <c r="A24" t="s">
        <v>30</v>
      </c>
      <c r="B24" t="s">
        <v>99</v>
      </c>
      <c r="C24" t="s">
        <v>18</v>
      </c>
      <c r="D24">
        <v>64</v>
      </c>
      <c r="I24">
        <f>SUM(D24:H24)</f>
        <v>64</v>
      </c>
    </row>
    <row r="25" spans="1:9" x14ac:dyDescent="0.3">
      <c r="A25" t="s">
        <v>52</v>
      </c>
      <c r="B25" t="s">
        <v>53</v>
      </c>
      <c r="C25" t="s">
        <v>54</v>
      </c>
      <c r="E25">
        <v>58</v>
      </c>
      <c r="I25">
        <f>SUM(D25:H25)</f>
        <v>58</v>
      </c>
    </row>
    <row r="26" spans="1:9" x14ac:dyDescent="0.3">
      <c r="A26" t="s">
        <v>23</v>
      </c>
      <c r="B26" t="s">
        <v>100</v>
      </c>
      <c r="C26" t="s">
        <v>80</v>
      </c>
      <c r="D26">
        <v>58</v>
      </c>
      <c r="I26">
        <f>SUM(D26:H26)</f>
        <v>58</v>
      </c>
    </row>
    <row r="27" spans="1:9" x14ac:dyDescent="0.3">
      <c r="A27" t="s">
        <v>55</v>
      </c>
      <c r="B27" t="s">
        <v>56</v>
      </c>
      <c r="C27" t="s">
        <v>57</v>
      </c>
      <c r="E27">
        <v>54</v>
      </c>
      <c r="I27">
        <f>SUM(D27:H27)</f>
        <v>54</v>
      </c>
    </row>
    <row r="28" spans="1:9" x14ac:dyDescent="0.3">
      <c r="A28" t="s">
        <v>58</v>
      </c>
      <c r="B28" t="s">
        <v>59</v>
      </c>
      <c r="C28" t="s">
        <v>60</v>
      </c>
      <c r="E28">
        <v>52</v>
      </c>
      <c r="H28" s="2"/>
      <c r="I28">
        <f>SUM(D28:H28)</f>
        <v>52</v>
      </c>
    </row>
    <row r="29" spans="1:9" x14ac:dyDescent="0.3">
      <c r="A29" t="s">
        <v>82</v>
      </c>
      <c r="B29" t="s">
        <v>101</v>
      </c>
      <c r="C29" t="s">
        <v>8</v>
      </c>
      <c r="D29">
        <v>52</v>
      </c>
      <c r="I29">
        <f>SUM(D29:H29)</f>
        <v>52</v>
      </c>
    </row>
    <row r="30" spans="1:9" x14ac:dyDescent="0.3">
      <c r="A30" t="s">
        <v>83</v>
      </c>
      <c r="B30" t="s">
        <v>102</v>
      </c>
      <c r="C30" t="s">
        <v>0</v>
      </c>
      <c r="D30">
        <v>50</v>
      </c>
      <c r="I30">
        <f>SUM(D30:H30)</f>
        <v>50</v>
      </c>
    </row>
    <row r="31" spans="1:9" x14ac:dyDescent="0.3">
      <c r="A31" t="s">
        <v>84</v>
      </c>
      <c r="B31" t="s">
        <v>105</v>
      </c>
      <c r="C31" t="s">
        <v>85</v>
      </c>
      <c r="D31">
        <v>48</v>
      </c>
      <c r="I31">
        <f>SUM(D31:H31)</f>
        <v>48</v>
      </c>
    </row>
    <row r="32" spans="1:9" x14ac:dyDescent="0.3">
      <c r="A32" t="s">
        <v>86</v>
      </c>
      <c r="B32" t="s">
        <v>106</v>
      </c>
      <c r="C32" t="s">
        <v>21</v>
      </c>
      <c r="D32">
        <v>46</v>
      </c>
      <c r="I32">
        <f>SUM(D32:H32)</f>
        <v>46</v>
      </c>
    </row>
    <row r="33" spans="1:9" x14ac:dyDescent="0.3">
      <c r="A33" t="s">
        <v>66</v>
      </c>
      <c r="B33" t="s">
        <v>67</v>
      </c>
      <c r="C33" t="s">
        <v>68</v>
      </c>
      <c r="E33">
        <v>44</v>
      </c>
      <c r="I33">
        <f>SUM(D33:H33)</f>
        <v>44</v>
      </c>
    </row>
    <row r="34" spans="1:9" x14ac:dyDescent="0.3">
      <c r="A34" t="s">
        <v>87</v>
      </c>
      <c r="B34" t="s">
        <v>107</v>
      </c>
      <c r="C34" t="s">
        <v>88</v>
      </c>
      <c r="D34">
        <v>44</v>
      </c>
      <c r="I34">
        <f>SUM(D34:H34)</f>
        <v>44</v>
      </c>
    </row>
    <row r="35" spans="1:9" x14ac:dyDescent="0.3">
      <c r="A35" t="s">
        <v>70</v>
      </c>
      <c r="B35" t="s">
        <v>67</v>
      </c>
      <c r="C35" t="s">
        <v>68</v>
      </c>
      <c r="E35">
        <v>40</v>
      </c>
      <c r="I35">
        <f>SUM(D35:H35)</f>
        <v>40</v>
      </c>
    </row>
    <row r="36" spans="1:9" x14ac:dyDescent="0.3">
      <c r="A36" t="s">
        <v>89</v>
      </c>
      <c r="B36" t="s">
        <v>108</v>
      </c>
      <c r="C36" t="s">
        <v>19</v>
      </c>
      <c r="D36">
        <v>40</v>
      </c>
      <c r="I36">
        <f>SUM(D36:H36)</f>
        <v>40</v>
      </c>
    </row>
    <row r="37" spans="1:9" x14ac:dyDescent="0.3">
      <c r="A37" t="s">
        <v>90</v>
      </c>
      <c r="B37" t="s">
        <v>71</v>
      </c>
      <c r="C37" t="s">
        <v>1</v>
      </c>
      <c r="D37">
        <v>38</v>
      </c>
      <c r="I37">
        <f>SUM(D37:H37)</f>
        <v>38</v>
      </c>
    </row>
    <row r="38" spans="1:9" x14ac:dyDescent="0.3">
      <c r="A38" t="s">
        <v>91</v>
      </c>
      <c r="B38" t="s">
        <v>109</v>
      </c>
      <c r="C38" t="s">
        <v>1</v>
      </c>
      <c r="D38">
        <v>36</v>
      </c>
      <c r="I38">
        <f>SUM(D38:H38)</f>
        <v>36</v>
      </c>
    </row>
    <row r="39" spans="1:9" x14ac:dyDescent="0.3">
      <c r="A39" t="s">
        <v>92</v>
      </c>
      <c r="B39" t="s">
        <v>110</v>
      </c>
      <c r="C39" t="s">
        <v>7</v>
      </c>
      <c r="D39">
        <v>34</v>
      </c>
      <c r="G39" s="2"/>
      <c r="I39">
        <f>SUM(D39:H39)</f>
        <v>34</v>
      </c>
    </row>
    <row r="40" spans="1:9" x14ac:dyDescent="0.3">
      <c r="A40" t="s">
        <v>93</v>
      </c>
      <c r="B40" t="s">
        <v>103</v>
      </c>
      <c r="C40" t="s">
        <v>78</v>
      </c>
      <c r="D40">
        <v>32</v>
      </c>
      <c r="I40">
        <f>SUM(D40:H40)</f>
        <v>32</v>
      </c>
    </row>
    <row r="41" spans="1:9" x14ac:dyDescent="0.3">
      <c r="A41" t="s">
        <v>94</v>
      </c>
      <c r="B41" t="s">
        <v>108</v>
      </c>
      <c r="C41" t="s">
        <v>19</v>
      </c>
      <c r="D41">
        <v>30</v>
      </c>
      <c r="I41">
        <f>SUM(D41:H41)</f>
        <v>30</v>
      </c>
    </row>
    <row r="42" spans="1:9" x14ac:dyDescent="0.3">
      <c r="A42" t="s">
        <v>73</v>
      </c>
      <c r="B42" t="s">
        <v>74</v>
      </c>
      <c r="C42" t="s">
        <v>75</v>
      </c>
      <c r="D42">
        <v>24</v>
      </c>
      <c r="E42">
        <v>0</v>
      </c>
      <c r="I42">
        <f>SUM(D42:H42)</f>
        <v>24</v>
      </c>
    </row>
    <row r="43" spans="1:9" x14ac:dyDescent="0.3">
      <c r="A43" t="s">
        <v>95</v>
      </c>
      <c r="B43" t="s">
        <v>104</v>
      </c>
      <c r="C43" t="s">
        <v>79</v>
      </c>
      <c r="D43">
        <v>22</v>
      </c>
      <c r="I43">
        <f>SUM(D43:H43)</f>
        <v>22</v>
      </c>
    </row>
    <row r="44" spans="1:9" x14ac:dyDescent="0.3">
      <c r="A44" t="s">
        <v>96</v>
      </c>
      <c r="B44" t="s">
        <v>111</v>
      </c>
      <c r="C44" t="s">
        <v>97</v>
      </c>
      <c r="D44">
        <v>20</v>
      </c>
      <c r="I44">
        <f>SUM(D44:H44)</f>
        <v>20</v>
      </c>
    </row>
    <row r="45" spans="1:9" x14ac:dyDescent="0.3">
      <c r="A45" t="s">
        <v>98</v>
      </c>
      <c r="B45" t="s">
        <v>112</v>
      </c>
      <c r="C45" t="s">
        <v>8</v>
      </c>
      <c r="D45">
        <v>0</v>
      </c>
      <c r="I45">
        <f>SUM(D45:H45)</f>
        <v>0</v>
      </c>
    </row>
    <row r="83" spans="7:7" x14ac:dyDescent="0.3">
      <c r="G83" s="2"/>
    </row>
  </sheetData>
  <sortState xmlns:xlrd2="http://schemas.microsoft.com/office/spreadsheetml/2017/richdata2" ref="A3:I45">
    <sortCondition descending="1" ref="I3:I45"/>
  </sortState>
  <mergeCells count="1">
    <mergeCell ref="D1:H1"/>
  </mergeCells>
  <conditionalFormatting sqref="A57">
    <cfRule type="duplicateValues" dxfId="2" priority="3"/>
  </conditionalFormatting>
  <conditionalFormatting sqref="A65">
    <cfRule type="duplicateValues" dxfId="1" priority="2"/>
  </conditionalFormatting>
  <conditionalFormatting sqref="A66:A68 A58:A64 A1:A21 A23 A70:A1048576 A25:A56">
    <cfRule type="duplicateValues" dxfId="0" priority="5"/>
  </conditionalFormatting>
  <pageMargins left="0.7" right="0.7" top="0.78740157499999996" bottom="0.78740157499999996" header="0.3" footer="0.3"/>
  <pageSetup paperSize="9" orientation="landscape" horizontalDpi="4294967292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w E A A B Q S w M E F A A C A A g A Y 2 / S T h 1 M h I C o A A A A + A A A A B I A H A B D b 2 5 m a W c v U G F j a 2 F n Z S 5 4 b W w g o h g A K K A U A A A A A A A A A A A A A A A A A A A A A A A A A A A A h Y 8 x D o I w G E a v Q r r T F g R U 8 l M G d Z P E x M S 4 N l C h E Y q h x X I 3 B 4 / k F S R R 1 M 3 x e 3 n D + x 6 3 O 6 R D U z t X 0 W n Z q g R 5 m C J H q L w t p C o T 1 J u T u 0 A p g x 3 P z 7 w U z i g r H Q + 6 S F B l z C U m x F q L 7 Q y 3 X U l 8 S j 1 y z L b 7 v B I N R x 9 Z / p d d q b T h K h e I w e E V w 3 w c L X E Y R H M c h B 6 Q C U M m 1 V f x x 2 J M g f x A W P W 1 6 T v B C u G u N 0 C m C e T 9 g j 0 B U E s D B B Q A A g A I A G N v 0 k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j b 9 J O t 2 f g y U I B A A C i A g A A E w A c A E Z v c m 1 1 b G F z L 1 N l Y 3 R p b 2 4 x L m 0 g o h g A K K A U A A A A A A A A A A A A A A A A A A A A A A A A A A A A d Z B L a s M w F E X n B u 9 B q B M b j K n b N P 2 E D E q S N o W 2 t N i l g z g D x X l x T G Q p 6 B N S T H b T N X Q D 2 V g V Z P o h S B P B u f f d d y U J h a o 4 Q 6 m 9 k 5 7 v + Z 5 c E g F z N B J l u t 6 g P q K g f A + Z 8 6 q B U j B k t C 2 A x u 9 c r G a c r 4 K 7 i k I 8 4 E w B U z L A g 5 v 8 T Y K Q e a Z T e N L 5 k B e 6 P k g 5 i F K u N / G W S h x G i G l K I 6 S E h j C y C + z K x G y w q 5 r J M 6 m h j y 3 H 0 9 1 k S B S Z t u 4 T P N 5 / L U G g E q T S C w V o D G Q O A p v 5 j M x M p x f B a 6 7 A Y h m 0 8 R G a t M I t p W l B K B G y f 6 g x D X + S 7 2 H / y c y Q M v H Z x / o 3 M h O E y Q U X 9 Y B T X T O j g Q y c T a K m w d a Y Y P N U Y 0 Y K t m o X o Q Y / V q w E d o S t / d z B O w 5 + 4 e B d w x + Y 6 n b i Q 9 M / w q V j 4 M r B r x 0 8 O X U J x y 9 u h b N / w i 7 0 v Y q 5 / r 3 3 D V B L A Q I t A B Q A A g A I A G N v 0 k 4 d T I S A q A A A A P g A A A A S A A A A A A A A A A A A A A A A A A A A A A B D b 2 5 m a W c v U G F j a 2 F n Z S 5 4 b W x Q S w E C L Q A U A A I A C A B j b 9 J O D 8 r p q 6 Q A A A D p A A A A E w A A A A A A A A A A A A A A A A D 0 A A A A W 0 N v b n R l b n R f V H l w Z X N d L n h t b F B L A Q I t A B Q A A g A I A G N v 0 k 6 3 Z + D J Q g E A A K I C A A A T A A A A A A A A A A A A A A A A A O U B A A B G b 3 J t d W x h c y 9 T Z W N 0 a W 9 u M S 5 t U E s F B g A A A A A D A A M A w g A A A H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w O A A A A A A A A i g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V y Z 1 N w d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2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i 0 x O F Q x M T o 0 O D o w N S 4 w M z Y 4 M z Q w W i I g L z 4 8 R W 5 0 c n k g V H l w Z T 0 i R m l s b E N v b H V t b l R 5 c G V z I i B W Y W x 1 Z T 0 i c 0 J n W U d C Z 1 l E Q m d Z R 0 J n W U c i I C 8 + P E V u d H J 5 I F R 5 c G U 9 I k Z p b G x D b 2 x 1 b W 5 O Y W 1 l c y I g V m F s d W U 9 I n N b J n F 1 b 3 Q 7 Q 2 9 s d W 1 u M S Z x d W 9 0 O y w m c X V v d D t M a W 5 n Z W 4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c m d T c H Y v R 2 X D p G 5 k Z X J 0 Z X I g V H l w L n t D b 2 x 1 b W 4 x L D B 9 J n F 1 b 3 Q 7 L C Z x d W 9 0 O 1 N l Y 3 R p b 2 4 x L 0 V y Z 1 N w d i 9 H Z c O k b m R l c n R l c i B U e X A u e 0 x p b m d l b i w x f S Z x d W 9 0 O y w m c X V v d D t T Z W N 0 a W 9 u M S 9 F c m d T c H Y v R 2 X D p G 5 k Z X J 0 Z X I g V H l w L n t D b 2 x 1 b W 4 z L D J 9 J n F 1 b 3 Q 7 L C Z x d W 9 0 O 1 N l Y 3 R p b 2 4 x L 0 V y Z 1 N w d i 9 H Z c O k b m R l c n R l c i B U e X A u e 0 N v b H V t b j Q s M 3 0 m c X V v d D s s J n F 1 b 3 Q 7 U 2 V j d G l v b j E v R X J n U 3 B 2 L 0 d l w 6 R u Z G V y d G V y I F R 5 c C 5 7 Q 2 9 s d W 1 u N S w 0 f S Z x d W 9 0 O y w m c X V v d D t T Z W N 0 a W 9 u M S 9 F c m d T c H Y v R 2 X D p G 5 k Z X J 0 Z X I g V H l w L n t D b 2 x 1 b W 4 2 L D V 9 J n F 1 b 3 Q 7 L C Z x d W 9 0 O 1 N l Y 3 R p b 2 4 x L 0 V y Z 1 N w d i 9 H Z c O k b m R l c n R l c i B U e X A u e 0 N v b H V t b j c s N n 0 m c X V v d D s s J n F 1 b 3 Q 7 U 2 V j d G l v b j E v R X J n U 3 B 2 L 0 d l w 6 R u Z G V y d G V y I F R 5 c C 5 7 Q 2 9 s d W 1 u O C w 3 f S Z x d W 9 0 O y w m c X V v d D t T Z W N 0 a W 9 u M S 9 F c m d T c H Y v R 2 X D p G 5 k Z X J 0 Z X I g V H l w L n t D b 2 x 1 b W 4 5 L D h 9 J n F 1 b 3 Q 7 L C Z x d W 9 0 O 1 N l Y 3 R p b 2 4 x L 0 V y Z 1 N w d i 9 H Z c O k b m R l c n R l c i B U e X A u e 0 N v b H V t b j E w L D l 9 J n F 1 b 3 Q 7 L C Z x d W 9 0 O 1 N l Y 3 R p b 2 4 x L 0 V y Z 1 N w d i 9 H Z c O k b m R l c n R l c i B U e X A u e 0 N v b H V t b j E x L D E w f S Z x d W 9 0 O y w m c X V v d D t T Z W N 0 a W 9 u M S 9 F c m d T c H Y v R 2 X D p G 5 k Z X J 0 Z X I g V H l w L n t D b 2 x 1 b W 4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0 V y Z 1 N w d i 9 H Z c O k b m R l c n R l c i B U e X A u e 0 N v b H V t b j E s M H 0 m c X V v d D s s J n F 1 b 3 Q 7 U 2 V j d G l v b j E v R X J n U 3 B 2 L 0 d l w 6 R u Z G V y d G V y I F R 5 c C 5 7 T G l u Z 2 V u L D F 9 J n F 1 b 3 Q 7 L C Z x d W 9 0 O 1 N l Y 3 R p b 2 4 x L 0 V y Z 1 N w d i 9 H Z c O k b m R l c n R l c i B U e X A u e 0 N v b H V t b j M s M n 0 m c X V v d D s s J n F 1 b 3 Q 7 U 2 V j d G l v b j E v R X J n U 3 B 2 L 0 d l w 6 R u Z G V y d G V y I F R 5 c C 5 7 Q 2 9 s d W 1 u N C w z f S Z x d W 9 0 O y w m c X V v d D t T Z W N 0 a W 9 u M S 9 F c m d T c H Y v R 2 X D p G 5 k Z X J 0 Z X I g V H l w L n t D b 2 x 1 b W 4 1 L D R 9 J n F 1 b 3 Q 7 L C Z x d W 9 0 O 1 N l Y 3 R p b 2 4 x L 0 V y Z 1 N w d i 9 H Z c O k b m R l c n R l c i B U e X A u e 0 N v b H V t b j Y s N X 0 m c X V v d D s s J n F 1 b 3 Q 7 U 2 V j d G l v b j E v R X J n U 3 B 2 L 0 d l w 6 R u Z G V y d G V y I F R 5 c C 5 7 Q 2 9 s d W 1 u N y w 2 f S Z x d W 9 0 O y w m c X V v d D t T Z W N 0 a W 9 u M S 9 F c m d T c H Y v R 2 X D p G 5 k Z X J 0 Z X I g V H l w L n t D b 2 x 1 b W 4 4 L D d 9 J n F 1 b 3 Q 7 L C Z x d W 9 0 O 1 N l Y 3 R p b 2 4 x L 0 V y Z 1 N w d i 9 H Z c O k b m R l c n R l c i B U e X A u e 0 N v b H V t b j k s O H 0 m c X V v d D s s J n F 1 b 3 Q 7 U 2 V j d G l v b j E v R X J n U 3 B 2 L 0 d l w 6 R u Z G V y d G V y I F R 5 c C 5 7 Q 2 9 s d W 1 u M T A s O X 0 m c X V v d D s s J n F 1 b 3 Q 7 U 2 V j d G l v b j E v R X J n U 3 B 2 L 0 d l w 6 R u Z G V y d G V y I F R 5 c C 5 7 Q 2 9 s d W 1 u M T E s M T B 9 J n F 1 b 3 Q 7 L C Z x d W 9 0 O 1 N l Y 3 R p b 2 4 x L 0 V y Z 1 N w d i 9 H Z c O k b m R l c n R l c i B U e X A u e 0 N v b H V t b j E y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X J n U 3 B 2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y Z 1 N w d i 9 F c m d T c H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J n U 3 B 2 L 0 g l Q z M l Q j Z o Z X I l M j B n Z X N 0 d W Z 0 Z S U y M E h l Y W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y Z 1 N w d i 9 H Z S V D M y V B N G 5 k Z X J 0 Z X I l M j B U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y 0 p q G j M 3 E y g f D v V Z f b r x Q A A A A A C A A A A A A A Q Z g A A A A E A A C A A A A A W o x M N M H Q o W i S k C c i Y h V + 6 y v Z 8 L w D g Y o M Y O + c X 4 P / + w w A A A A A O g A A A A A I A A C A A A A A Z T S s m 8 D H 5 Z l h G 8 C Y d q k u f 9 Q 1 X y / C d w 1 m 9 4 G n O U E r N Y V A A A A B g w x J x C o D 4 Z 4 H N 8 E F 1 L j 1 i Y Y 8 F B X c Q D Z o K K K u f h M + h B t m b e M b y T j d R h B h c c 3 K X t c N 3 y U I z 8 A T 3 T K V h r 2 d 9 Q W 7 m 9 i Z I i I 7 2 z o y t G / K E S 7 8 / 6 U A A A A C D u 7 w y E K j 0 w V 1 Q f v K j 2 o m 8 I 9 v w X O q E d y A a n z y W d G g C / v f X o l m P p X m U d 3 O Y S u + Q u g q o z P q d q 9 n F I N I 1 h i T u Z L A g < / D a t a M a s h u p > 
</file>

<file path=customXml/itemProps1.xml><?xml version="1.0" encoding="utf-8"?>
<ds:datastoreItem xmlns:ds="http://schemas.openxmlformats.org/officeDocument/2006/customXml" ds:itemID="{103A034F-8CE3-4665-85F4-C96C473D3B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Rangierung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TuSeMu</dc:creator>
  <cp:lastModifiedBy>TuSeMu</cp:lastModifiedBy>
  <cp:lastPrinted>2024-05-14T16:44:31Z</cp:lastPrinted>
  <dcterms:created xsi:type="dcterms:W3CDTF">2019-05-06T05:34:46Z</dcterms:created>
  <dcterms:modified xsi:type="dcterms:W3CDTF">2025-06-05T08:50:08Z</dcterms:modified>
</cp:coreProperties>
</file>