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LG_Cup\"/>
    </mc:Choice>
  </mc:AlternateContent>
  <xr:revisionPtr revIDLastSave="0" documentId="13_ncr:1_{5DA6FB77-AD62-4E71-A64F-D00C0C53C202}" xr6:coauthVersionLast="47" xr6:coauthVersionMax="47" xr10:uidLastSave="{00000000-0000-0000-0000-000000000000}"/>
  <bookViews>
    <workbookView xWindow="-108" yWindow="-108" windowWidth="23256" windowHeight="12456" tabRatio="714" xr2:uid="{D27246BB-6284-4130-B28E-68EE5527031A}"/>
  </bookViews>
  <sheets>
    <sheet name="Rangier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8" i="2"/>
  <c r="I16" i="2"/>
  <c r="I26" i="2"/>
  <c r="I32" i="2"/>
  <c r="I38" i="2"/>
  <c r="I40" i="2"/>
  <c r="I44" i="2"/>
  <c r="I11" i="2"/>
  <c r="I7" i="2"/>
  <c r="I31" i="2"/>
  <c r="I37" i="2"/>
  <c r="I4" i="2"/>
  <c r="I9" i="2"/>
  <c r="I30" i="2"/>
  <c r="I36" i="2"/>
  <c r="I39" i="2"/>
  <c r="I34" i="2"/>
  <c r="I33" i="2"/>
  <c r="I27" i="2"/>
  <c r="I18" i="2"/>
  <c r="I42" i="2"/>
  <c r="I21" i="2"/>
  <c r="I17" i="2"/>
  <c r="I23" i="2"/>
  <c r="I43" i="2"/>
  <c r="I14" i="2"/>
  <c r="I35" i="2"/>
  <c r="I3" i="2"/>
  <c r="I19" i="2"/>
  <c r="I28" i="2"/>
  <c r="I6" i="2"/>
  <c r="I5" i="2"/>
  <c r="I41" i="2"/>
  <c r="I45" i="2"/>
  <c r="I22" i="2"/>
  <c r="I12" i="2"/>
  <c r="I10" i="2"/>
  <c r="I25" i="2"/>
  <c r="I29" i="2"/>
  <c r="I20" i="2"/>
  <c r="I24" i="2"/>
  <c r="I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2A6E9F-5A84-4215-BE0E-D96063CF420C}" keepAlive="1" name="Abfrage - ErgSpv" description="Verbindung mit der Abfrage 'ErgSpv' in der Arbeitsmappe." type="5" refreshedVersion="6" background="1">
    <dbPr connection="Provider=Microsoft.Mashup.OleDb.1;Data Source=$Workbook$;Location=ErgSpv;Extended Properties=&quot;&quot;" command="SELECT * FROM [ErgSpv]"/>
  </connection>
</connections>
</file>

<file path=xl/sharedStrings.xml><?xml version="1.0" encoding="utf-8"?>
<sst xmlns="http://schemas.openxmlformats.org/spreadsheetml/2006/main" count="142" uniqueCount="113">
  <si>
    <t>GER / RUFV Lastrup e.V.</t>
  </si>
  <si>
    <t>GER / RUFV Emlichheim e.V.</t>
  </si>
  <si>
    <t>Pferd</t>
  </si>
  <si>
    <t>Reiter</t>
  </si>
  <si>
    <t>Verein</t>
  </si>
  <si>
    <t>Punkte aus Veranstaltung:</t>
  </si>
  <si>
    <t>Gesamt</t>
  </si>
  <si>
    <t>GER / RUFV Haselünne u.Umgb. e.V.</t>
  </si>
  <si>
    <t>GER / RUFV Werlte u. Umgebung</t>
  </si>
  <si>
    <t>Dunja W</t>
  </si>
  <si>
    <t>Barbossa 3</t>
  </si>
  <si>
    <t>I-Pod</t>
  </si>
  <si>
    <t>Lucifer 83</t>
  </si>
  <si>
    <t>Lähden</t>
  </si>
  <si>
    <t>Meppen</t>
  </si>
  <si>
    <t>Lingen</t>
  </si>
  <si>
    <t>Wietmarschen</t>
  </si>
  <si>
    <t>Haselünne</t>
  </si>
  <si>
    <t>BEL / RUFV Lastrup e.V.</t>
  </si>
  <si>
    <t>GER / RuFV Löningen-Böen-Bunnen v.1927 e.</t>
  </si>
  <si>
    <t>Ganter WW</t>
  </si>
  <si>
    <t>AUS / RS Bippen e.V.</t>
  </si>
  <si>
    <t>Fiona 651</t>
  </si>
  <si>
    <t>Compadre 9</t>
  </si>
  <si>
    <t>Chacci</t>
  </si>
  <si>
    <t>Milc inc</t>
  </si>
  <si>
    <t>Timberland 25</t>
  </si>
  <si>
    <t>Sterling AG</t>
  </si>
  <si>
    <t>Barre des Ecrins</t>
  </si>
  <si>
    <t>Chacka Chacka 3</t>
  </si>
  <si>
    <t>Stakkodess</t>
  </si>
  <si>
    <t>Cayo Coco 4</t>
  </si>
  <si>
    <t>Schmitz, Patrick</t>
  </si>
  <si>
    <t>RFV Doerpen u. Umg. e.V.</t>
  </si>
  <si>
    <t>Casper 486</t>
  </si>
  <si>
    <t>Bölle, Patrick</t>
  </si>
  <si>
    <t>RUFV Haselünne u.Umgb. e.V.</t>
  </si>
  <si>
    <t>Winkeler, Wilhelm</t>
  </si>
  <si>
    <t>RuFV Löningen-Böen-Bunnen v.1927 e.V.</t>
  </si>
  <si>
    <t>Dacaron FRH</t>
  </si>
  <si>
    <t>Markus, Karl-Heinz</t>
  </si>
  <si>
    <t>RC Werlte e.V.</t>
  </si>
  <si>
    <t>Visscher, Janne</t>
  </si>
  <si>
    <t>RG Heisfelde e.V.</t>
  </si>
  <si>
    <t>Jurwinas fille</t>
  </si>
  <si>
    <t>Gerdes, Gerd</t>
  </si>
  <si>
    <t>Reitverein St. Arminius e.V.</t>
  </si>
  <si>
    <t>Müller, Zwantje</t>
  </si>
  <si>
    <t>Reznicek, Martin</t>
  </si>
  <si>
    <t>RUFV Herzlake u.Umg. e.V.</t>
  </si>
  <si>
    <t>Beeker, Manuel</t>
  </si>
  <si>
    <t>RFV Sögel e.V.</t>
  </si>
  <si>
    <t>Inge 33</t>
  </si>
  <si>
    <t>Heckmann, Ben</t>
  </si>
  <si>
    <t>RUFV Isterberg e.V.</t>
  </si>
  <si>
    <t>Coelestin Frodewin</t>
  </si>
  <si>
    <t>Gedigk, Thomas</t>
  </si>
  <si>
    <t>RFV Ostbevern e.V.</t>
  </si>
  <si>
    <t>Emma 391</t>
  </si>
  <si>
    <t>Buiten, Sjak</t>
  </si>
  <si>
    <t>RUFV Meppen u. Umgebung</t>
  </si>
  <si>
    <t>History of Legends</t>
  </si>
  <si>
    <t>Berenzen, Enno</t>
  </si>
  <si>
    <t>RuFV Aschendorf u. Umgeb.</t>
  </si>
  <si>
    <t>Next Vigo B</t>
  </si>
  <si>
    <t>Berenzen, Hanno</t>
  </si>
  <si>
    <t>Arezzo Lime PJ</t>
  </si>
  <si>
    <t>Schütte, Kristyna</t>
  </si>
  <si>
    <t>Gastlizenz GER</t>
  </si>
  <si>
    <t>Bugsy ZSZ</t>
  </si>
  <si>
    <t>Lambrusco</t>
  </si>
  <si>
    <t>Gortmann, Julia</t>
  </si>
  <si>
    <t>RUFV Emlichheim e.V.</t>
  </si>
  <si>
    <t>Cassitha</t>
  </si>
  <si>
    <t>Hebbelmann, Manfred</t>
  </si>
  <si>
    <t>RUFV Haren-Ems</t>
  </si>
  <si>
    <t>-</t>
  </si>
  <si>
    <t>Kadiatou</t>
  </si>
  <si>
    <t>GER / RG Klein Roscharden</t>
  </si>
  <si>
    <t>GER / RV Oldenburger Münsterland e.V.</t>
  </si>
  <si>
    <t>GER / RUFV Bösel e.V.</t>
  </si>
  <si>
    <t>Ikarus Spumante OLD</t>
  </si>
  <si>
    <t>Cordula Grün 9</t>
  </si>
  <si>
    <t>Hollywood Rock H</t>
  </si>
  <si>
    <t>Seven up 55</t>
  </si>
  <si>
    <t>SYR / RuFV Löningen-Böen-Bunnen v.1927 e.</t>
  </si>
  <si>
    <t>Chess vd Berghoeve Z</t>
  </si>
  <si>
    <t>Charlie Brown 129</t>
  </si>
  <si>
    <t>GER / PSG Lähden e.V.</t>
  </si>
  <si>
    <t>Hick up</t>
  </si>
  <si>
    <t>Glamour Girl 27</t>
  </si>
  <si>
    <t>Ocean of Fire K</t>
  </si>
  <si>
    <t>Charle Cash</t>
  </si>
  <si>
    <t>Sparkella L</t>
  </si>
  <si>
    <t>Champus OT</t>
  </si>
  <si>
    <t>Coldplay 53</t>
  </si>
  <si>
    <t>Checkerdelli</t>
  </si>
  <si>
    <t>GER / RuFV Papenburg</t>
  </si>
  <si>
    <t>Fleur 537</t>
  </si>
  <si>
    <t>Boeck, Massimo De</t>
  </si>
  <si>
    <t>Beeken, Johannes</t>
  </si>
  <si>
    <t>Rohde, Hartwig</t>
  </si>
  <si>
    <t>Wulfers, Katharina</t>
  </si>
  <si>
    <t>Elias, Sebastian</t>
  </si>
  <si>
    <t>Prekel, Holger</t>
  </si>
  <si>
    <t>Jabri, Mouhamad</t>
  </si>
  <si>
    <t>Reed, Conor John</t>
  </si>
  <si>
    <t>Außel, Anne</t>
  </si>
  <si>
    <t>Ostermann, Henrike</t>
  </si>
  <si>
    <t>Borghorst, Katharina</t>
  </si>
  <si>
    <t>Wormstall, Jan</t>
  </si>
  <si>
    <t>Nee, Kathleen</t>
  </si>
  <si>
    <t>Rohde, Sophia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</si>
</sst>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D454-400D-41AD-B18B-4D53742AA352}">
  <sheetPr codeName="Tabelle1"/>
  <dimension ref="A1:J8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20.5546875" bestFit="1" customWidth="1"/>
    <col min="2" max="2" width="20.44140625" customWidth="1"/>
    <col min="3" max="3" width="37.77734375" bestFit="1" customWidth="1"/>
    <col min="4" max="4" width="6.44140625" bestFit="1" customWidth="1"/>
    <col min="5" max="5" width="7.21875" bestFit="1" customWidth="1"/>
    <col min="6" max="6" width="5.88671875" bestFit="1" customWidth="1"/>
    <col min="7" max="7" width="12.109375" bestFit="1" customWidth="1"/>
    <col min="8" max="8" width="8.88671875" bestFit="1" customWidth="1"/>
    <col min="9" max="9" width="8.109375" customWidth="1"/>
    <col min="10" max="10" width="10.88671875" style="6"/>
  </cols>
  <sheetData>
    <row r="1" spans="1:9" x14ac:dyDescent="0.3">
      <c r="A1" s="1" t="s">
        <v>2</v>
      </c>
      <c r="B1" s="1" t="s">
        <v>3</v>
      </c>
      <c r="C1" s="1" t="s">
        <v>4</v>
      </c>
      <c r="D1" s="9" t="s">
        <v>5</v>
      </c>
      <c r="E1" s="9"/>
      <c r="F1" s="9"/>
      <c r="G1" s="9"/>
      <c r="H1" s="9"/>
    </row>
    <row r="2" spans="1:9" x14ac:dyDescent="0.3">
      <c r="A2" s="8" t="s">
        <v>76</v>
      </c>
      <c r="B2" s="8" t="s">
        <v>76</v>
      </c>
      <c r="C2" s="8" t="s">
        <v>76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4" t="s">
        <v>6</v>
      </c>
    </row>
    <row r="3" spans="1:9" x14ac:dyDescent="0.3">
      <c r="A3" t="s">
        <v>25</v>
      </c>
      <c r="B3" t="s">
        <v>32</v>
      </c>
      <c r="C3" t="s">
        <v>33</v>
      </c>
      <c r="D3">
        <v>66</v>
      </c>
      <c r="E3">
        <v>100</v>
      </c>
      <c r="I3">
        <f>SUM(D3:H3)</f>
        <v>166</v>
      </c>
    </row>
    <row r="4" spans="1:9" x14ac:dyDescent="0.3">
      <c r="A4" t="s">
        <v>29</v>
      </c>
      <c r="B4" t="s">
        <v>48</v>
      </c>
      <c r="C4" t="s">
        <v>49</v>
      </c>
      <c r="D4">
        <v>100</v>
      </c>
      <c r="E4">
        <v>62</v>
      </c>
      <c r="I4">
        <f>SUM(D4:H4)</f>
        <v>162</v>
      </c>
    </row>
    <row r="5" spans="1:9" x14ac:dyDescent="0.3">
      <c r="A5" t="s">
        <v>12</v>
      </c>
      <c r="B5" t="s">
        <v>32</v>
      </c>
      <c r="C5" t="s">
        <v>33</v>
      </c>
      <c r="D5">
        <v>75</v>
      </c>
      <c r="E5">
        <v>75</v>
      </c>
      <c r="I5">
        <f>SUM(D5:H5)</f>
        <v>150</v>
      </c>
    </row>
    <row r="6" spans="1:9" x14ac:dyDescent="0.3">
      <c r="A6" t="s">
        <v>69</v>
      </c>
      <c r="B6" t="s">
        <v>48</v>
      </c>
      <c r="C6" t="s">
        <v>49</v>
      </c>
      <c r="D6">
        <v>85</v>
      </c>
      <c r="E6">
        <v>42</v>
      </c>
      <c r="I6">
        <f>SUM(D6:H6)</f>
        <v>127</v>
      </c>
    </row>
    <row r="7" spans="1:9" x14ac:dyDescent="0.3">
      <c r="A7" t="s">
        <v>24</v>
      </c>
      <c r="B7" t="s">
        <v>50</v>
      </c>
      <c r="C7" t="s">
        <v>51</v>
      </c>
      <c r="D7">
        <v>60</v>
      </c>
      <c r="E7">
        <v>60</v>
      </c>
      <c r="I7">
        <f>SUM(D7:H7)</f>
        <v>120</v>
      </c>
    </row>
    <row r="8" spans="1:9" x14ac:dyDescent="0.3">
      <c r="A8" t="s">
        <v>20</v>
      </c>
      <c r="B8" t="s">
        <v>37</v>
      </c>
      <c r="C8" t="s">
        <v>38</v>
      </c>
      <c r="D8">
        <v>28</v>
      </c>
      <c r="E8">
        <v>85</v>
      </c>
      <c r="G8" s="7"/>
      <c r="I8">
        <f>SUM(D8+E8+F8+H8)</f>
        <v>113</v>
      </c>
    </row>
    <row r="9" spans="1:9" x14ac:dyDescent="0.3">
      <c r="A9" t="s">
        <v>61</v>
      </c>
      <c r="B9" t="s">
        <v>37</v>
      </c>
      <c r="C9" t="s">
        <v>38</v>
      </c>
      <c r="D9">
        <v>56</v>
      </c>
      <c r="E9">
        <v>50</v>
      </c>
      <c r="I9">
        <f>SUM(D9:H9)</f>
        <v>106</v>
      </c>
    </row>
    <row r="10" spans="1:9" x14ac:dyDescent="0.3">
      <c r="A10" t="s">
        <v>31</v>
      </c>
      <c r="B10" t="s">
        <v>62</v>
      </c>
      <c r="C10" t="s">
        <v>63</v>
      </c>
      <c r="D10">
        <v>54</v>
      </c>
      <c r="E10">
        <v>48</v>
      </c>
      <c r="I10">
        <f>SUM(D10:H10)</f>
        <v>102</v>
      </c>
    </row>
    <row r="11" spans="1:9" x14ac:dyDescent="0.3">
      <c r="A11" s="5" t="s">
        <v>9</v>
      </c>
      <c r="B11" t="s">
        <v>71</v>
      </c>
      <c r="C11" t="s">
        <v>72</v>
      </c>
      <c r="D11">
        <v>62</v>
      </c>
      <c r="E11">
        <v>38</v>
      </c>
      <c r="I11">
        <f>SUM(D11:H11)</f>
        <v>100</v>
      </c>
    </row>
    <row r="12" spans="1:9" x14ac:dyDescent="0.3">
      <c r="A12" t="s">
        <v>28</v>
      </c>
      <c r="B12" t="s">
        <v>48</v>
      </c>
      <c r="C12" t="s">
        <v>49</v>
      </c>
      <c r="D12">
        <v>42</v>
      </c>
      <c r="E12">
        <v>56</v>
      </c>
      <c r="I12">
        <f>SUM(D12:H12)</f>
        <v>98</v>
      </c>
    </row>
    <row r="13" spans="1:9" x14ac:dyDescent="0.3">
      <c r="A13" t="s">
        <v>34</v>
      </c>
      <c r="B13" t="s">
        <v>35</v>
      </c>
      <c r="C13" t="s">
        <v>36</v>
      </c>
      <c r="E13">
        <v>90</v>
      </c>
      <c r="I13">
        <f>SUM(D13:H13)</f>
        <v>90</v>
      </c>
    </row>
    <row r="14" spans="1:9" x14ac:dyDescent="0.3">
      <c r="A14" t="s">
        <v>77</v>
      </c>
      <c r="B14" t="s">
        <v>103</v>
      </c>
      <c r="C14" t="s">
        <v>78</v>
      </c>
      <c r="D14">
        <v>90</v>
      </c>
      <c r="I14">
        <f>SUM(D14:H14)</f>
        <v>90</v>
      </c>
    </row>
    <row r="15" spans="1:9" x14ac:dyDescent="0.3">
      <c r="A15" t="s">
        <v>39</v>
      </c>
      <c r="B15" t="s">
        <v>35</v>
      </c>
      <c r="C15" t="s">
        <v>36</v>
      </c>
      <c r="E15">
        <v>80</v>
      </c>
      <c r="H15" s="7"/>
      <c r="I15">
        <f>SUM(D15+E15+F15+G15)</f>
        <v>80</v>
      </c>
    </row>
    <row r="16" spans="1:9" x14ac:dyDescent="0.3">
      <c r="A16" t="s">
        <v>27</v>
      </c>
      <c r="B16" t="s">
        <v>104</v>
      </c>
      <c r="C16" t="s">
        <v>79</v>
      </c>
      <c r="D16">
        <v>80</v>
      </c>
      <c r="I16">
        <f>SUM(D16:H16)</f>
        <v>80</v>
      </c>
    </row>
    <row r="17" spans="1:9" x14ac:dyDescent="0.3">
      <c r="A17" t="s">
        <v>64</v>
      </c>
      <c r="B17" t="s">
        <v>65</v>
      </c>
      <c r="C17" t="s">
        <v>63</v>
      </c>
      <c r="D17">
        <v>26</v>
      </c>
      <c r="E17">
        <v>46</v>
      </c>
      <c r="I17">
        <f>SUM(D17:H17)</f>
        <v>72</v>
      </c>
    </row>
    <row r="18" spans="1:9" x14ac:dyDescent="0.3">
      <c r="A18" t="s">
        <v>22</v>
      </c>
      <c r="B18" t="s">
        <v>40</v>
      </c>
      <c r="C18" t="s">
        <v>41</v>
      </c>
      <c r="E18">
        <v>70</v>
      </c>
      <c r="I18">
        <f>SUM(D18:H18)</f>
        <v>70</v>
      </c>
    </row>
    <row r="19" spans="1:9" x14ac:dyDescent="0.3">
      <c r="A19" t="s">
        <v>26</v>
      </c>
      <c r="B19" t="s">
        <v>100</v>
      </c>
      <c r="C19" t="s">
        <v>80</v>
      </c>
      <c r="D19">
        <v>70</v>
      </c>
      <c r="I19">
        <f>SUM(D19:H19)</f>
        <v>70</v>
      </c>
    </row>
    <row r="20" spans="1:9" x14ac:dyDescent="0.3">
      <c r="A20" t="s">
        <v>10</v>
      </c>
      <c r="B20" t="s">
        <v>42</v>
      </c>
      <c r="C20" t="s">
        <v>43</v>
      </c>
      <c r="E20">
        <v>68</v>
      </c>
      <c r="I20">
        <f>SUM(D20:H20)</f>
        <v>68</v>
      </c>
    </row>
    <row r="21" spans="1:9" x14ac:dyDescent="0.3">
      <c r="A21" t="s">
        <v>81</v>
      </c>
      <c r="B21" t="s">
        <v>101</v>
      </c>
      <c r="C21" t="s">
        <v>8</v>
      </c>
      <c r="D21">
        <v>68</v>
      </c>
      <c r="I21">
        <f>SUM(D21:H21)</f>
        <v>68</v>
      </c>
    </row>
    <row r="22" spans="1:9" x14ac:dyDescent="0.3">
      <c r="A22" t="s">
        <v>44</v>
      </c>
      <c r="B22" t="s">
        <v>45</v>
      </c>
      <c r="C22" t="s">
        <v>46</v>
      </c>
      <c r="E22">
        <v>66</v>
      </c>
      <c r="I22">
        <f>SUM(D22:H22)</f>
        <v>66</v>
      </c>
    </row>
    <row r="23" spans="1:9" x14ac:dyDescent="0.3">
      <c r="A23" t="s">
        <v>11</v>
      </c>
      <c r="B23" t="s">
        <v>47</v>
      </c>
      <c r="C23" t="s">
        <v>36</v>
      </c>
      <c r="D23">
        <v>0</v>
      </c>
      <c r="E23">
        <v>64</v>
      </c>
      <c r="I23">
        <f>SUM(D23:H23)</f>
        <v>64</v>
      </c>
    </row>
    <row r="24" spans="1:9" x14ac:dyDescent="0.3">
      <c r="A24" t="s">
        <v>30</v>
      </c>
      <c r="B24" t="s">
        <v>99</v>
      </c>
      <c r="C24" t="s">
        <v>18</v>
      </c>
      <c r="D24">
        <v>64</v>
      </c>
      <c r="I24">
        <f>SUM(D24:H24)</f>
        <v>64</v>
      </c>
    </row>
    <row r="25" spans="1:9" x14ac:dyDescent="0.3">
      <c r="A25" t="s">
        <v>52</v>
      </c>
      <c r="B25" t="s">
        <v>53</v>
      </c>
      <c r="C25" t="s">
        <v>54</v>
      </c>
      <c r="E25">
        <v>58</v>
      </c>
      <c r="I25">
        <f>SUM(D25:H25)</f>
        <v>58</v>
      </c>
    </row>
    <row r="26" spans="1:9" x14ac:dyDescent="0.3">
      <c r="A26" t="s">
        <v>23</v>
      </c>
      <c r="B26" t="s">
        <v>100</v>
      </c>
      <c r="C26" t="s">
        <v>80</v>
      </c>
      <c r="D26">
        <v>58</v>
      </c>
      <c r="I26">
        <f>SUM(D26:H26)</f>
        <v>58</v>
      </c>
    </row>
    <row r="27" spans="1:9" x14ac:dyDescent="0.3">
      <c r="A27" t="s">
        <v>55</v>
      </c>
      <c r="B27" t="s">
        <v>56</v>
      </c>
      <c r="C27" t="s">
        <v>57</v>
      </c>
      <c r="E27">
        <v>54</v>
      </c>
      <c r="I27">
        <f>SUM(D27:H27)</f>
        <v>54</v>
      </c>
    </row>
    <row r="28" spans="1:9" x14ac:dyDescent="0.3">
      <c r="A28" t="s">
        <v>58</v>
      </c>
      <c r="B28" t="s">
        <v>59</v>
      </c>
      <c r="C28" t="s">
        <v>60</v>
      </c>
      <c r="E28">
        <v>52</v>
      </c>
      <c r="H28" s="2"/>
      <c r="I28">
        <f>SUM(D28:H28)</f>
        <v>52</v>
      </c>
    </row>
    <row r="29" spans="1:9" x14ac:dyDescent="0.3">
      <c r="A29" t="s">
        <v>82</v>
      </c>
      <c r="B29" t="s">
        <v>101</v>
      </c>
      <c r="C29" t="s">
        <v>8</v>
      </c>
      <c r="D29">
        <v>52</v>
      </c>
      <c r="I29">
        <f>SUM(D29:H29)</f>
        <v>52</v>
      </c>
    </row>
    <row r="30" spans="1:9" x14ac:dyDescent="0.3">
      <c r="A30" t="s">
        <v>83</v>
      </c>
      <c r="B30" t="s">
        <v>102</v>
      </c>
      <c r="C30" t="s">
        <v>0</v>
      </c>
      <c r="D30">
        <v>50</v>
      </c>
      <c r="I30">
        <f>SUM(D30:H30)</f>
        <v>50</v>
      </c>
    </row>
    <row r="31" spans="1:9" x14ac:dyDescent="0.3">
      <c r="A31" t="s">
        <v>84</v>
      </c>
      <c r="B31" t="s">
        <v>105</v>
      </c>
      <c r="C31" t="s">
        <v>85</v>
      </c>
      <c r="D31">
        <v>48</v>
      </c>
      <c r="I31">
        <f>SUM(D31:H31)</f>
        <v>48</v>
      </c>
    </row>
    <row r="32" spans="1:9" x14ac:dyDescent="0.3">
      <c r="A32" t="s">
        <v>86</v>
      </c>
      <c r="B32" t="s">
        <v>106</v>
      </c>
      <c r="C32" t="s">
        <v>21</v>
      </c>
      <c r="D32">
        <v>46</v>
      </c>
      <c r="I32">
        <f>SUM(D32:H32)</f>
        <v>46</v>
      </c>
    </row>
    <row r="33" spans="1:9" x14ac:dyDescent="0.3">
      <c r="A33" t="s">
        <v>66</v>
      </c>
      <c r="B33" t="s">
        <v>67</v>
      </c>
      <c r="C33" t="s">
        <v>68</v>
      </c>
      <c r="E33">
        <v>44</v>
      </c>
      <c r="I33">
        <f>SUM(D33:H33)</f>
        <v>44</v>
      </c>
    </row>
    <row r="34" spans="1:9" x14ac:dyDescent="0.3">
      <c r="A34" t="s">
        <v>87</v>
      </c>
      <c r="B34" t="s">
        <v>107</v>
      </c>
      <c r="C34" t="s">
        <v>88</v>
      </c>
      <c r="D34">
        <v>44</v>
      </c>
      <c r="I34">
        <f>SUM(D34:H34)</f>
        <v>44</v>
      </c>
    </row>
    <row r="35" spans="1:9" x14ac:dyDescent="0.3">
      <c r="A35" t="s">
        <v>70</v>
      </c>
      <c r="B35" t="s">
        <v>67</v>
      </c>
      <c r="C35" t="s">
        <v>68</v>
      </c>
      <c r="E35">
        <v>40</v>
      </c>
      <c r="I35">
        <f>SUM(D35:H35)</f>
        <v>40</v>
      </c>
    </row>
    <row r="36" spans="1:9" x14ac:dyDescent="0.3">
      <c r="A36" t="s">
        <v>89</v>
      </c>
      <c r="B36" t="s">
        <v>108</v>
      </c>
      <c r="C36" t="s">
        <v>19</v>
      </c>
      <c r="D36">
        <v>40</v>
      </c>
      <c r="I36">
        <f>SUM(D36:H36)</f>
        <v>40</v>
      </c>
    </row>
    <row r="37" spans="1:9" x14ac:dyDescent="0.3">
      <c r="A37" t="s">
        <v>90</v>
      </c>
      <c r="B37" t="s">
        <v>71</v>
      </c>
      <c r="C37" t="s">
        <v>1</v>
      </c>
      <c r="D37">
        <v>38</v>
      </c>
      <c r="I37">
        <f>SUM(D37:H37)</f>
        <v>38</v>
      </c>
    </row>
    <row r="38" spans="1:9" x14ac:dyDescent="0.3">
      <c r="A38" t="s">
        <v>91</v>
      </c>
      <c r="B38" t="s">
        <v>109</v>
      </c>
      <c r="C38" t="s">
        <v>1</v>
      </c>
      <c r="D38">
        <v>36</v>
      </c>
      <c r="I38">
        <f>SUM(D38:H38)</f>
        <v>36</v>
      </c>
    </row>
    <row r="39" spans="1:9" x14ac:dyDescent="0.3">
      <c r="A39" t="s">
        <v>92</v>
      </c>
      <c r="B39" t="s">
        <v>110</v>
      </c>
      <c r="C39" t="s">
        <v>7</v>
      </c>
      <c r="D39">
        <v>34</v>
      </c>
      <c r="G39" s="2"/>
      <c r="I39">
        <f>SUM(D39:H39)</f>
        <v>34</v>
      </c>
    </row>
    <row r="40" spans="1:9" x14ac:dyDescent="0.3">
      <c r="A40" t="s">
        <v>93</v>
      </c>
      <c r="B40" t="s">
        <v>103</v>
      </c>
      <c r="C40" t="s">
        <v>78</v>
      </c>
      <c r="D40">
        <v>32</v>
      </c>
      <c r="I40">
        <f>SUM(D40:H40)</f>
        <v>32</v>
      </c>
    </row>
    <row r="41" spans="1:9" x14ac:dyDescent="0.3">
      <c r="A41" t="s">
        <v>94</v>
      </c>
      <c r="B41" t="s">
        <v>108</v>
      </c>
      <c r="C41" t="s">
        <v>19</v>
      </c>
      <c r="D41">
        <v>30</v>
      </c>
      <c r="I41">
        <f>SUM(D41:H41)</f>
        <v>30</v>
      </c>
    </row>
    <row r="42" spans="1:9" x14ac:dyDescent="0.3">
      <c r="A42" t="s">
        <v>73</v>
      </c>
      <c r="B42" t="s">
        <v>74</v>
      </c>
      <c r="C42" t="s">
        <v>75</v>
      </c>
      <c r="D42">
        <v>24</v>
      </c>
      <c r="E42">
        <v>0</v>
      </c>
      <c r="I42">
        <f>SUM(D42:H42)</f>
        <v>24</v>
      </c>
    </row>
    <row r="43" spans="1:9" x14ac:dyDescent="0.3">
      <c r="A43" t="s">
        <v>95</v>
      </c>
      <c r="B43" t="s">
        <v>104</v>
      </c>
      <c r="C43" t="s">
        <v>79</v>
      </c>
      <c r="D43">
        <v>22</v>
      </c>
      <c r="I43">
        <f>SUM(D43:H43)</f>
        <v>22</v>
      </c>
    </row>
    <row r="44" spans="1:9" x14ac:dyDescent="0.3">
      <c r="A44" t="s">
        <v>96</v>
      </c>
      <c r="B44" t="s">
        <v>111</v>
      </c>
      <c r="C44" t="s">
        <v>97</v>
      </c>
      <c r="D44">
        <v>20</v>
      </c>
      <c r="I44">
        <f>SUM(D44:H44)</f>
        <v>20</v>
      </c>
    </row>
    <row r="45" spans="1:9" x14ac:dyDescent="0.3">
      <c r="A45" t="s">
        <v>98</v>
      </c>
      <c r="B45" t="s">
        <v>112</v>
      </c>
      <c r="C45" t="s">
        <v>8</v>
      </c>
      <c r="D45">
        <v>0</v>
      </c>
      <c r="I45">
        <f>SUM(D45:H45)</f>
        <v>0</v>
      </c>
    </row>
    <row r="83" spans="7:7" x14ac:dyDescent="0.3">
      <c r="G83" s="2"/>
    </row>
  </sheetData>
  <sortState xmlns:xlrd2="http://schemas.microsoft.com/office/spreadsheetml/2017/richdata2" ref="A3:I45">
    <sortCondition descending="1" ref="I3:I45"/>
  </sortState>
  <mergeCells count="1">
    <mergeCell ref="D1:H1"/>
  </mergeCells>
  <conditionalFormatting sqref="A57">
    <cfRule type="duplicateValues" dxfId="2" priority="3"/>
  </conditionalFormatting>
  <conditionalFormatting sqref="A65">
    <cfRule type="duplicateValues" dxfId="1" priority="2"/>
  </conditionalFormatting>
  <conditionalFormatting sqref="A66:A68 A58:A64 A1:A21 A23 A70:A1048576 A25:A56">
    <cfRule type="duplicateValues" dxfId="0" priority="5"/>
  </conditionalFormatting>
  <pageMargins left="0.7" right="0.7" top="0.78740157499999996" bottom="0.78740157499999996" header="0.3" footer="0.3"/>
  <pageSetup paperSize="9" orientation="landscape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3A034F-8CE3-4665-85F4-C96C473D3B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Rangierung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TuSeMu</dc:creator>
  <cp:lastModifiedBy>TuSeMu</cp:lastModifiedBy>
  <cp:lastPrinted>2024-05-14T16:44:31Z</cp:lastPrinted>
  <dcterms:created xsi:type="dcterms:W3CDTF">2019-05-06T05:34:46Z</dcterms:created>
  <dcterms:modified xsi:type="dcterms:W3CDTF">2025-06-05T08:50:08Z</dcterms:modified>
</cp:coreProperties>
</file>